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4370"/>
  </bookViews>
  <sheets>
    <sheet name="pools.xls" sheetId="1" r:id="rId1"/>
  </sheets>
  <calcPr calcId="145621"/>
</workbook>
</file>

<file path=xl/calcChain.xml><?xml version="1.0" encoding="utf-8"?>
<calcChain xmlns="http://schemas.openxmlformats.org/spreadsheetml/2006/main">
  <c r="E88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2" i="1"/>
  <c r="B88" i="1" l="1"/>
  <c r="C88" i="1"/>
  <c r="D88" i="1"/>
</calcChain>
</file>

<file path=xl/sharedStrings.xml><?xml version="1.0" encoding="utf-8"?>
<sst xmlns="http://schemas.openxmlformats.org/spreadsheetml/2006/main" count="91" uniqueCount="91">
  <si>
    <t>Name</t>
  </si>
  <si>
    <t>Padding</t>
  </si>
  <si>
    <t>Pool_Size</t>
  </si>
  <si>
    <t>Bytes_Wasted</t>
  </si>
  <si>
    <t>CAmbientLookAt</t>
  </si>
  <si>
    <t>CArmIkSolver</t>
  </si>
  <si>
    <t>CBodyLookIkSolver</t>
  </si>
  <si>
    <t>CBullet</t>
  </si>
  <si>
    <t>CChatHelper</t>
  </si>
  <si>
    <t>CClimbHandHoldDetected</t>
  </si>
  <si>
    <t>CCompEntity</t>
  </si>
  <si>
    <t>CCoverFinder</t>
  </si>
  <si>
    <t>CDoorExtension</t>
  </si>
  <si>
    <t>CEvent</t>
  </si>
  <si>
    <t>CEventNetwork</t>
  </si>
  <si>
    <t>CGameScriptHandlerNetComponent</t>
  </si>
  <si>
    <t>CGameScriptResource</t>
  </si>
  <si>
    <t>CGlassPane</t>
  </si>
  <si>
    <t>CGrabHelper</t>
  </si>
  <si>
    <t>CIncident</t>
  </si>
  <si>
    <t>CInteriorInst</t>
  </si>
  <si>
    <t>CInteriorProxy</t>
  </si>
  <si>
    <t>CLegIkSolver</t>
  </si>
  <si>
    <t>CLegIkSolverProxy</t>
  </si>
  <si>
    <t>CMoveObjectPooledObject</t>
  </si>
  <si>
    <t>CMovePedPooledObject</t>
  </si>
  <si>
    <t>CMoveVehiclePooledObject</t>
  </si>
  <si>
    <t>CNamedPatrolRoute</t>
  </si>
  <si>
    <t>CNavMeshRoute</t>
  </si>
  <si>
    <t>CObjectIntelligence</t>
  </si>
  <si>
    <t>COrder</t>
  </si>
  <si>
    <t>CPathNodeRouteSearchHelper</t>
  </si>
  <si>
    <t>CPatrolNode</t>
  </si>
  <si>
    <t>CPatrolRoute</t>
  </si>
  <si>
    <t>CPed</t>
  </si>
  <si>
    <t>CPedIntelligence</t>
  </si>
  <si>
    <t>CPedPropRenderGfx</t>
  </si>
  <si>
    <t>CPedPropRequestGfx</t>
  </si>
  <si>
    <t>CPedStreamRequestGfx</t>
  </si>
  <si>
    <t>CPickup</t>
  </si>
  <si>
    <t>CPickupData</t>
  </si>
  <si>
    <t>CPickupPlacement</t>
  </si>
  <si>
    <t>CPlayerInfo</t>
  </si>
  <si>
    <t>CPointRoute</t>
  </si>
  <si>
    <t>CPortalInst</t>
  </si>
  <si>
    <t>CPrioritizedClipSetBucket</t>
  </si>
  <si>
    <t>CPrioritizedClipSetRequest</t>
  </si>
  <si>
    <t>CRelationshipGroup</t>
  </si>
  <si>
    <t>CRoadBlock</t>
  </si>
  <si>
    <t>CRootSlopeFixupIkSolver</t>
  </si>
  <si>
    <t>CSPClusterFSMWrapper</t>
  </si>
  <si>
    <t>CScenarioInfo</t>
  </si>
  <si>
    <t>CScenarioPointChainUseInfo</t>
  </si>
  <si>
    <t>CScriptEntityExtension</t>
  </si>
  <si>
    <t>CSpawnPointOverrideExtension</t>
  </si>
  <si>
    <t>CStuntJump</t>
  </si>
  <si>
    <t>CTacticalAnalysis</t>
  </si>
  <si>
    <t>CTargetting</t>
  </si>
  <si>
    <t>CTorsoIkSolver</t>
  </si>
  <si>
    <t>CTorsoReactIkSolver</t>
  </si>
  <si>
    <t>CVehicleCombatAvoidanceArea</t>
  </si>
  <si>
    <t>CVehicleIntelligence</t>
  </si>
  <si>
    <t>CVehicleStreamRenderGfx</t>
  </si>
  <si>
    <t>CVehicleStreamRequestGfx</t>
  </si>
  <si>
    <t>CWeapon</t>
  </si>
  <si>
    <t>CWeaponComponentInfo</t>
  </si>
  <si>
    <t>CWheel</t>
  </si>
  <si>
    <t>TrafficLightInfos</t>
  </si>
  <si>
    <t>camBaseCamera</t>
  </si>
  <si>
    <t>camBaseSwitchHelper</t>
  </si>
  <si>
    <t>camCatchUpHelper</t>
  </si>
  <si>
    <t>camCollision</t>
  </si>
  <si>
    <t>camControlHelper</t>
  </si>
  <si>
    <t>camEnvelope</t>
  </si>
  <si>
    <t>camFrameInterpolator</t>
  </si>
  <si>
    <t>camFrameShaker</t>
  </si>
  <si>
    <t>camOscillator</t>
  </si>
  <si>
    <t>camSplineNode</t>
  </si>
  <si>
    <t>camThirdPersonFrameInterpolator</t>
  </si>
  <si>
    <t>fragInstGta</t>
  </si>
  <si>
    <t>fragInstNMGta</t>
  </si>
  <si>
    <t>fwAnimDirectorPooledObject</t>
  </si>
  <si>
    <t>fwAttachmentEntityExtension</t>
  </si>
  <si>
    <t>fwDynamicArchetypeComponent</t>
  </si>
  <si>
    <t>fwDynamicEntityComponent</t>
  </si>
  <si>
    <t>fwMatrixTransform</t>
  </si>
  <si>
    <t>fwQuaternionTransform</t>
  </si>
  <si>
    <t>naEnvironmentGroup</t>
  </si>
  <si>
    <t>phGtaExplosionInst</t>
  </si>
  <si>
    <t>phInstGta</t>
  </si>
  <si>
    <t>KB_Wasted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</si>
</sst>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0" fontId="16" fillId="0" borderId="11" xfId="0" applyFont="1" applyBorder="1"/>
    <xf numFmtId="0" fontId="16" fillId="0" borderId="11" xfId="0" applyFont="1" applyFill="1" applyBorder="1"/>
    <xf numFmtId="1" fontId="0" fillId="0" borderId="0" xfId="0" applyNumberFormat="1"/>
    <xf numFmtId="3" fontId="16" fillId="33" borderId="10" xfId="0" applyNumberFormat="1" applyFont="1" applyFill="1" applyBorder="1"/>
    <xf numFmtId="1" fontId="16" fillId="33" borderId="10" xfId="0" applyNumberFormat="1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workbookViewId="0">
      <selection activeCell="A2" sqref="A2"/>
    </sheetView>
  </sheetViews>
  <sheetFormatPr defaultRowHeight="15" x14ac:dyDescent="0.25"/>
  <cols>
    <col min="1" max="1" width="33.85546875" bestFit="1" customWidth="1"/>
    <col min="2" max="2" width="8.140625" bestFit="1" customWidth="1"/>
    <col min="3" max="3" width="9.5703125" bestFit="1" customWidth="1"/>
    <col min="4" max="4" width="13.7109375" bestFit="1" customWidth="1"/>
    <col min="5" max="5" width="11.140625" bestFit="1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90</v>
      </c>
    </row>
    <row r="2" spans="1:5" x14ac:dyDescent="0.25">
      <c r="A2" t="s">
        <v>86</v>
      </c>
      <c r="B2">
        <v>4</v>
      </c>
      <c r="C2">
        <v>10500</v>
      </c>
      <c r="D2">
        <v>42000</v>
      </c>
      <c r="E2" s="4">
        <f>D2/1024</f>
        <v>41.015625</v>
      </c>
    </row>
    <row r="3" spans="1:5" x14ac:dyDescent="0.25">
      <c r="A3" t="s">
        <v>89</v>
      </c>
      <c r="B3">
        <v>12</v>
      </c>
      <c r="C3">
        <v>3258</v>
      </c>
      <c r="D3">
        <v>39096</v>
      </c>
      <c r="E3" s="4">
        <f t="shared" ref="E3:E66" si="0">D3/1024</f>
        <v>38.1796875</v>
      </c>
    </row>
    <row r="4" spans="1:5" x14ac:dyDescent="0.25">
      <c r="A4" t="s">
        <v>83</v>
      </c>
      <c r="B4">
        <v>3</v>
      </c>
      <c r="C4">
        <v>6830</v>
      </c>
      <c r="D4">
        <v>20490</v>
      </c>
      <c r="E4" s="4">
        <f t="shared" si="0"/>
        <v>20.009765625</v>
      </c>
    </row>
    <row r="5" spans="1:5" x14ac:dyDescent="0.25">
      <c r="A5" t="s">
        <v>79</v>
      </c>
      <c r="B5">
        <v>20</v>
      </c>
      <c r="C5">
        <v>912</v>
      </c>
      <c r="D5">
        <v>18240</v>
      </c>
      <c r="E5" s="4">
        <f t="shared" si="0"/>
        <v>17.8125</v>
      </c>
    </row>
    <row r="6" spans="1:5" x14ac:dyDescent="0.25">
      <c r="A6" t="s">
        <v>34</v>
      </c>
      <c r="B6">
        <v>136</v>
      </c>
      <c r="C6">
        <v>110</v>
      </c>
      <c r="D6">
        <v>14960</v>
      </c>
      <c r="E6" s="4">
        <f t="shared" si="0"/>
        <v>14.609375</v>
      </c>
    </row>
    <row r="7" spans="1:5" x14ac:dyDescent="0.25">
      <c r="A7" t="s">
        <v>85</v>
      </c>
      <c r="B7">
        <v>12</v>
      </c>
      <c r="C7">
        <v>1100</v>
      </c>
      <c r="D7">
        <v>13200</v>
      </c>
      <c r="E7" s="4">
        <f t="shared" si="0"/>
        <v>12.890625</v>
      </c>
    </row>
    <row r="8" spans="1:5" x14ac:dyDescent="0.25">
      <c r="A8" t="s">
        <v>84</v>
      </c>
      <c r="B8">
        <v>11</v>
      </c>
      <c r="C8">
        <v>1000</v>
      </c>
      <c r="D8">
        <v>11000</v>
      </c>
      <c r="E8" s="4">
        <f t="shared" si="0"/>
        <v>10.7421875</v>
      </c>
    </row>
    <row r="9" spans="1:5" x14ac:dyDescent="0.25">
      <c r="A9" t="s">
        <v>35</v>
      </c>
      <c r="B9">
        <v>72</v>
      </c>
      <c r="C9">
        <v>110</v>
      </c>
      <c r="D9">
        <v>7920</v>
      </c>
      <c r="E9" s="4">
        <f t="shared" si="0"/>
        <v>7.734375</v>
      </c>
    </row>
    <row r="10" spans="1:5" x14ac:dyDescent="0.25">
      <c r="A10" t="s">
        <v>21</v>
      </c>
      <c r="B10">
        <v>15</v>
      </c>
      <c r="C10">
        <v>445</v>
      </c>
      <c r="D10">
        <v>6675</v>
      </c>
      <c r="E10" s="4">
        <f t="shared" si="0"/>
        <v>6.5185546875</v>
      </c>
    </row>
    <row r="11" spans="1:5" x14ac:dyDescent="0.25">
      <c r="A11" t="s">
        <v>41</v>
      </c>
      <c r="B11">
        <v>20</v>
      </c>
      <c r="C11">
        <v>260</v>
      </c>
      <c r="D11">
        <v>5200</v>
      </c>
      <c r="E11" s="4">
        <f t="shared" si="0"/>
        <v>5.078125</v>
      </c>
    </row>
    <row r="12" spans="1:5" x14ac:dyDescent="0.25">
      <c r="A12" t="s">
        <v>66</v>
      </c>
      <c r="B12">
        <v>7</v>
      </c>
      <c r="C12">
        <v>740</v>
      </c>
      <c r="D12">
        <v>5180</v>
      </c>
      <c r="E12" s="4">
        <f t="shared" si="0"/>
        <v>5.05859375</v>
      </c>
    </row>
    <row r="13" spans="1:5" x14ac:dyDescent="0.25">
      <c r="A13" t="s">
        <v>51</v>
      </c>
      <c r="B13">
        <v>16</v>
      </c>
      <c r="C13">
        <v>235</v>
      </c>
      <c r="D13">
        <v>3760</v>
      </c>
      <c r="E13" s="4">
        <f t="shared" si="0"/>
        <v>3.671875</v>
      </c>
    </row>
    <row r="14" spans="1:5" x14ac:dyDescent="0.25">
      <c r="A14" t="s">
        <v>61</v>
      </c>
      <c r="B14">
        <v>24</v>
      </c>
      <c r="C14">
        <v>148</v>
      </c>
      <c r="D14">
        <v>3552</v>
      </c>
      <c r="E14" s="4">
        <f t="shared" si="0"/>
        <v>3.46875</v>
      </c>
    </row>
    <row r="15" spans="1:5" x14ac:dyDescent="0.25">
      <c r="A15" t="s">
        <v>80</v>
      </c>
      <c r="B15">
        <v>30</v>
      </c>
      <c r="C15">
        <v>110</v>
      </c>
      <c r="D15">
        <v>3300</v>
      </c>
      <c r="E15" s="4">
        <f t="shared" si="0"/>
        <v>3.22265625</v>
      </c>
    </row>
    <row r="16" spans="1:5" x14ac:dyDescent="0.25">
      <c r="A16" t="s">
        <v>13</v>
      </c>
      <c r="B16">
        <v>6</v>
      </c>
      <c r="C16">
        <v>500</v>
      </c>
      <c r="D16">
        <v>3000</v>
      </c>
      <c r="E16" s="4">
        <f t="shared" si="0"/>
        <v>2.9296875</v>
      </c>
    </row>
    <row r="17" spans="1:5" x14ac:dyDescent="0.25">
      <c r="A17" t="s">
        <v>58</v>
      </c>
      <c r="B17">
        <v>26</v>
      </c>
      <c r="C17">
        <v>110</v>
      </c>
      <c r="D17">
        <v>2860</v>
      </c>
      <c r="E17" s="4">
        <f t="shared" si="0"/>
        <v>2.79296875</v>
      </c>
    </row>
    <row r="18" spans="1:5" x14ac:dyDescent="0.25">
      <c r="A18" t="s">
        <v>28</v>
      </c>
      <c r="B18">
        <v>12</v>
      </c>
      <c r="C18">
        <v>200</v>
      </c>
      <c r="D18">
        <v>2400</v>
      </c>
      <c r="E18" s="4">
        <f t="shared" si="0"/>
        <v>2.34375</v>
      </c>
    </row>
    <row r="19" spans="1:5" x14ac:dyDescent="0.25">
      <c r="A19" t="s">
        <v>7</v>
      </c>
      <c r="B19">
        <v>23</v>
      </c>
      <c r="C19">
        <v>100</v>
      </c>
      <c r="D19">
        <v>2300</v>
      </c>
      <c r="E19" s="4">
        <f t="shared" si="0"/>
        <v>2.24609375</v>
      </c>
    </row>
    <row r="20" spans="1:5" x14ac:dyDescent="0.25">
      <c r="A20" t="s">
        <v>23</v>
      </c>
      <c r="B20">
        <v>20</v>
      </c>
      <c r="C20">
        <v>110</v>
      </c>
      <c r="D20">
        <v>2200</v>
      </c>
      <c r="E20" s="4">
        <f t="shared" si="0"/>
        <v>2.1484375</v>
      </c>
    </row>
    <row r="21" spans="1:5" x14ac:dyDescent="0.25">
      <c r="A21" t="s">
        <v>40</v>
      </c>
      <c r="B21">
        <v>22</v>
      </c>
      <c r="C21">
        <v>100</v>
      </c>
      <c r="D21">
        <v>2200</v>
      </c>
      <c r="E21" s="4">
        <f t="shared" si="0"/>
        <v>2.1484375</v>
      </c>
    </row>
    <row r="22" spans="1:5" x14ac:dyDescent="0.25">
      <c r="A22" t="s">
        <v>44</v>
      </c>
      <c r="B22">
        <v>17</v>
      </c>
      <c r="C22">
        <v>100</v>
      </c>
      <c r="D22">
        <v>1700</v>
      </c>
      <c r="E22" s="4">
        <f t="shared" si="0"/>
        <v>1.66015625</v>
      </c>
    </row>
    <row r="23" spans="1:5" x14ac:dyDescent="0.25">
      <c r="A23" t="s">
        <v>39</v>
      </c>
      <c r="B23">
        <v>21</v>
      </c>
      <c r="C23">
        <v>75</v>
      </c>
      <c r="D23">
        <v>1575</v>
      </c>
      <c r="E23" s="4">
        <f t="shared" si="0"/>
        <v>1.5380859375</v>
      </c>
    </row>
    <row r="24" spans="1:5" x14ac:dyDescent="0.25">
      <c r="A24" t="s">
        <v>42</v>
      </c>
      <c r="B24">
        <v>48</v>
      </c>
      <c r="C24">
        <v>32</v>
      </c>
      <c r="D24">
        <v>1536</v>
      </c>
      <c r="E24" s="4">
        <f t="shared" si="0"/>
        <v>1.5</v>
      </c>
    </row>
    <row r="25" spans="1:5" x14ac:dyDescent="0.25">
      <c r="A25" t="s">
        <v>43</v>
      </c>
      <c r="B25">
        <v>12</v>
      </c>
      <c r="C25">
        <v>97</v>
      </c>
      <c r="D25">
        <v>1164</v>
      </c>
      <c r="E25" s="4">
        <f t="shared" si="0"/>
        <v>1.13671875</v>
      </c>
    </row>
    <row r="26" spans="1:5" x14ac:dyDescent="0.25">
      <c r="A26" t="s">
        <v>31</v>
      </c>
      <c r="B26">
        <v>8</v>
      </c>
      <c r="C26">
        <v>140</v>
      </c>
      <c r="D26">
        <v>1120</v>
      </c>
      <c r="E26" s="4">
        <f t="shared" si="0"/>
        <v>1.09375</v>
      </c>
    </row>
    <row r="27" spans="1:5" x14ac:dyDescent="0.25">
      <c r="A27" t="s">
        <v>5</v>
      </c>
      <c r="B27">
        <v>10</v>
      </c>
      <c r="C27">
        <v>110</v>
      </c>
      <c r="D27">
        <v>1100</v>
      </c>
      <c r="E27" s="4">
        <f t="shared" si="0"/>
        <v>1.07421875</v>
      </c>
    </row>
    <row r="28" spans="1:5" x14ac:dyDescent="0.25">
      <c r="A28" t="s">
        <v>20</v>
      </c>
      <c r="B28">
        <v>21</v>
      </c>
      <c r="C28">
        <v>50</v>
      </c>
      <c r="D28">
        <v>1050</v>
      </c>
      <c r="E28" s="4">
        <f t="shared" si="0"/>
        <v>1.025390625</v>
      </c>
    </row>
    <row r="29" spans="1:5" x14ac:dyDescent="0.25">
      <c r="A29" t="s">
        <v>57</v>
      </c>
      <c r="B29">
        <v>16</v>
      </c>
      <c r="C29">
        <v>64</v>
      </c>
      <c r="D29">
        <v>1024</v>
      </c>
      <c r="E29" s="4">
        <f t="shared" si="0"/>
        <v>1</v>
      </c>
    </row>
    <row r="30" spans="1:5" x14ac:dyDescent="0.25">
      <c r="A30" t="s">
        <v>87</v>
      </c>
      <c r="B30">
        <v>2</v>
      </c>
      <c r="C30">
        <v>512</v>
      </c>
      <c r="D30">
        <v>1024</v>
      </c>
      <c r="E30" s="4">
        <f t="shared" si="0"/>
        <v>1</v>
      </c>
    </row>
    <row r="31" spans="1:5" x14ac:dyDescent="0.25">
      <c r="A31" t="s">
        <v>16</v>
      </c>
      <c r="B31">
        <v>2</v>
      </c>
      <c r="C31">
        <v>500</v>
      </c>
      <c r="D31">
        <v>1000</v>
      </c>
      <c r="E31" s="4">
        <f t="shared" si="0"/>
        <v>0.9765625</v>
      </c>
    </row>
    <row r="32" spans="1:5" x14ac:dyDescent="0.25">
      <c r="A32" t="s">
        <v>64</v>
      </c>
      <c r="B32">
        <v>8</v>
      </c>
      <c r="C32">
        <v>120</v>
      </c>
      <c r="D32">
        <v>960</v>
      </c>
      <c r="E32" s="4">
        <f t="shared" si="0"/>
        <v>0.9375</v>
      </c>
    </row>
    <row r="33" spans="1:5" x14ac:dyDescent="0.25">
      <c r="A33" t="s">
        <v>81</v>
      </c>
      <c r="B33">
        <v>3</v>
      </c>
      <c r="C33">
        <v>310</v>
      </c>
      <c r="D33">
        <v>930</v>
      </c>
      <c r="E33" s="4">
        <f t="shared" si="0"/>
        <v>0.908203125</v>
      </c>
    </row>
    <row r="34" spans="1:5" x14ac:dyDescent="0.25">
      <c r="A34" t="s">
        <v>62</v>
      </c>
      <c r="B34">
        <v>13</v>
      </c>
      <c r="C34">
        <v>70</v>
      </c>
      <c r="D34">
        <v>910</v>
      </c>
      <c r="E34" s="4">
        <f t="shared" si="0"/>
        <v>0.888671875</v>
      </c>
    </row>
    <row r="35" spans="1:5" x14ac:dyDescent="0.25">
      <c r="A35" t="s">
        <v>4</v>
      </c>
      <c r="B35">
        <v>21</v>
      </c>
      <c r="C35">
        <v>40</v>
      </c>
      <c r="D35">
        <v>840</v>
      </c>
      <c r="E35" s="4">
        <f t="shared" si="0"/>
        <v>0.8203125</v>
      </c>
    </row>
    <row r="36" spans="1:5" x14ac:dyDescent="0.25">
      <c r="A36" t="s">
        <v>11</v>
      </c>
      <c r="B36">
        <v>19</v>
      </c>
      <c r="C36">
        <v>40</v>
      </c>
      <c r="D36">
        <v>760</v>
      </c>
      <c r="E36" s="4">
        <f t="shared" si="0"/>
        <v>0.7421875</v>
      </c>
    </row>
    <row r="37" spans="1:5" x14ac:dyDescent="0.25">
      <c r="A37" t="s">
        <v>19</v>
      </c>
      <c r="B37">
        <v>14</v>
      </c>
      <c r="C37">
        <v>51</v>
      </c>
      <c r="D37">
        <v>714</v>
      </c>
      <c r="E37" s="4">
        <f t="shared" si="0"/>
        <v>0.697265625</v>
      </c>
    </row>
    <row r="38" spans="1:5" x14ac:dyDescent="0.25">
      <c r="A38" t="s">
        <v>24</v>
      </c>
      <c r="B38">
        <v>3</v>
      </c>
      <c r="C38">
        <v>200</v>
      </c>
      <c r="D38">
        <v>600</v>
      </c>
      <c r="E38" s="4">
        <f t="shared" si="0"/>
        <v>0.5859375</v>
      </c>
    </row>
    <row r="39" spans="1:5" x14ac:dyDescent="0.25">
      <c r="A39" t="s">
        <v>52</v>
      </c>
      <c r="B39">
        <v>3</v>
      </c>
      <c r="C39">
        <v>200</v>
      </c>
      <c r="D39">
        <v>600</v>
      </c>
      <c r="E39" s="4">
        <f t="shared" si="0"/>
        <v>0.5859375</v>
      </c>
    </row>
    <row r="40" spans="1:5" x14ac:dyDescent="0.25">
      <c r="A40" t="s">
        <v>82</v>
      </c>
      <c r="B40">
        <v>2</v>
      </c>
      <c r="C40">
        <v>290</v>
      </c>
      <c r="D40">
        <v>580</v>
      </c>
      <c r="E40" s="4">
        <f t="shared" si="0"/>
        <v>0.56640625</v>
      </c>
    </row>
    <row r="41" spans="1:5" x14ac:dyDescent="0.25">
      <c r="A41" t="s">
        <v>55</v>
      </c>
      <c r="B41">
        <v>9</v>
      </c>
      <c r="C41">
        <v>64</v>
      </c>
      <c r="D41">
        <v>576</v>
      </c>
      <c r="E41" s="4">
        <f t="shared" si="0"/>
        <v>0.5625</v>
      </c>
    </row>
    <row r="42" spans="1:5" x14ac:dyDescent="0.25">
      <c r="A42" t="s">
        <v>25</v>
      </c>
      <c r="B42">
        <v>5</v>
      </c>
      <c r="C42">
        <v>110</v>
      </c>
      <c r="D42">
        <v>550</v>
      </c>
      <c r="E42" s="4">
        <f t="shared" si="0"/>
        <v>0.537109375</v>
      </c>
    </row>
    <row r="43" spans="1:5" x14ac:dyDescent="0.25">
      <c r="A43" t="s">
        <v>32</v>
      </c>
      <c r="B43">
        <v>11</v>
      </c>
      <c r="C43">
        <v>50</v>
      </c>
      <c r="D43">
        <v>550</v>
      </c>
      <c r="E43" s="4">
        <f t="shared" si="0"/>
        <v>0.537109375</v>
      </c>
    </row>
    <row r="44" spans="1:5" x14ac:dyDescent="0.25">
      <c r="A44" t="s">
        <v>68</v>
      </c>
      <c r="B44">
        <v>19</v>
      </c>
      <c r="C44">
        <v>27</v>
      </c>
      <c r="D44">
        <v>513</v>
      </c>
      <c r="E44" s="4">
        <f t="shared" si="0"/>
        <v>0.5009765625</v>
      </c>
    </row>
    <row r="45" spans="1:5" x14ac:dyDescent="0.25">
      <c r="A45" t="s">
        <v>17</v>
      </c>
      <c r="B45">
        <v>10</v>
      </c>
      <c r="C45">
        <v>50</v>
      </c>
      <c r="D45">
        <v>500</v>
      </c>
      <c r="E45" s="4">
        <f t="shared" si="0"/>
        <v>0.48828125</v>
      </c>
    </row>
    <row r="46" spans="1:5" x14ac:dyDescent="0.25">
      <c r="A46" t="s">
        <v>14</v>
      </c>
      <c r="B46">
        <v>3</v>
      </c>
      <c r="C46">
        <v>150</v>
      </c>
      <c r="D46">
        <v>450</v>
      </c>
      <c r="E46" s="4">
        <f t="shared" si="0"/>
        <v>0.439453125</v>
      </c>
    </row>
    <row r="47" spans="1:5" x14ac:dyDescent="0.25">
      <c r="A47" t="s">
        <v>53</v>
      </c>
      <c r="B47">
        <v>3</v>
      </c>
      <c r="C47">
        <v>150</v>
      </c>
      <c r="D47">
        <v>450</v>
      </c>
      <c r="E47" s="4">
        <f t="shared" si="0"/>
        <v>0.439453125</v>
      </c>
    </row>
    <row r="48" spans="1:5" x14ac:dyDescent="0.25">
      <c r="A48" t="s">
        <v>26</v>
      </c>
      <c r="B48">
        <v>3</v>
      </c>
      <c r="C48">
        <v>148</v>
      </c>
      <c r="D48">
        <v>444</v>
      </c>
      <c r="E48" s="4">
        <f t="shared" si="0"/>
        <v>0.43359375</v>
      </c>
    </row>
    <row r="49" spans="1:5" x14ac:dyDescent="0.25">
      <c r="A49" t="s">
        <v>65</v>
      </c>
      <c r="B49">
        <v>5</v>
      </c>
      <c r="C49">
        <v>85</v>
      </c>
      <c r="D49">
        <v>425</v>
      </c>
      <c r="E49" s="4">
        <f t="shared" si="0"/>
        <v>0.4150390625</v>
      </c>
    </row>
    <row r="50" spans="1:5" x14ac:dyDescent="0.25">
      <c r="A50" t="s">
        <v>6</v>
      </c>
      <c r="B50">
        <v>7</v>
      </c>
      <c r="C50">
        <v>60</v>
      </c>
      <c r="D50">
        <v>420</v>
      </c>
      <c r="E50" s="4">
        <f t="shared" si="0"/>
        <v>0.41015625</v>
      </c>
    </row>
    <row r="51" spans="1:5" x14ac:dyDescent="0.25">
      <c r="A51" t="s">
        <v>47</v>
      </c>
      <c r="B51">
        <v>2</v>
      </c>
      <c r="C51">
        <v>200</v>
      </c>
      <c r="D51">
        <v>400</v>
      </c>
      <c r="E51" s="4">
        <f t="shared" si="0"/>
        <v>0.390625</v>
      </c>
    </row>
    <row r="52" spans="1:5" x14ac:dyDescent="0.25">
      <c r="A52" t="s">
        <v>50</v>
      </c>
      <c r="B52">
        <v>2</v>
      </c>
      <c r="C52">
        <v>200</v>
      </c>
      <c r="D52">
        <v>400</v>
      </c>
      <c r="E52" s="4">
        <f t="shared" si="0"/>
        <v>0.390625</v>
      </c>
    </row>
    <row r="53" spans="1:5" x14ac:dyDescent="0.25">
      <c r="A53" t="s">
        <v>49</v>
      </c>
      <c r="B53">
        <v>15</v>
      </c>
      <c r="C53">
        <v>25</v>
      </c>
      <c r="D53">
        <v>375</v>
      </c>
      <c r="E53" s="4">
        <f t="shared" si="0"/>
        <v>0.3662109375</v>
      </c>
    </row>
    <row r="54" spans="1:5" x14ac:dyDescent="0.25">
      <c r="A54" t="s">
        <v>74</v>
      </c>
      <c r="B54">
        <v>27</v>
      </c>
      <c r="C54">
        <v>12</v>
      </c>
      <c r="D54">
        <v>324</v>
      </c>
      <c r="E54" s="4">
        <f t="shared" si="0"/>
        <v>0.31640625</v>
      </c>
    </row>
    <row r="55" spans="1:5" x14ac:dyDescent="0.25">
      <c r="A55" t="s">
        <v>88</v>
      </c>
      <c r="B55">
        <v>20</v>
      </c>
      <c r="C55">
        <v>16</v>
      </c>
      <c r="D55">
        <v>320</v>
      </c>
      <c r="E55" s="4">
        <f t="shared" si="0"/>
        <v>0.3125</v>
      </c>
    </row>
    <row r="56" spans="1:5" x14ac:dyDescent="0.25">
      <c r="A56" t="s">
        <v>30</v>
      </c>
      <c r="B56">
        <v>3</v>
      </c>
      <c r="C56">
        <v>101</v>
      </c>
      <c r="D56">
        <v>303</v>
      </c>
      <c r="E56" s="4">
        <f t="shared" si="0"/>
        <v>0.2958984375</v>
      </c>
    </row>
    <row r="57" spans="1:5" x14ac:dyDescent="0.25">
      <c r="A57" t="s">
        <v>33</v>
      </c>
      <c r="B57">
        <v>12</v>
      </c>
      <c r="C57">
        <v>24</v>
      </c>
      <c r="D57">
        <v>288</v>
      </c>
      <c r="E57" s="4">
        <f t="shared" si="0"/>
        <v>0.28125</v>
      </c>
    </row>
    <row r="58" spans="1:5" x14ac:dyDescent="0.25">
      <c r="A58" t="s">
        <v>15</v>
      </c>
      <c r="B58">
        <v>13</v>
      </c>
      <c r="C58">
        <v>20</v>
      </c>
      <c r="D58">
        <v>260</v>
      </c>
      <c r="E58" s="4">
        <f t="shared" si="0"/>
        <v>0.25390625</v>
      </c>
    </row>
    <row r="59" spans="1:5" x14ac:dyDescent="0.25">
      <c r="A59" t="s">
        <v>27</v>
      </c>
      <c r="B59">
        <v>8</v>
      </c>
      <c r="C59">
        <v>32</v>
      </c>
      <c r="D59">
        <v>256</v>
      </c>
      <c r="E59" s="4">
        <f t="shared" si="0"/>
        <v>0.25</v>
      </c>
    </row>
    <row r="60" spans="1:5" x14ac:dyDescent="0.25">
      <c r="A60" t="s">
        <v>10</v>
      </c>
      <c r="B60">
        <v>3</v>
      </c>
      <c r="C60">
        <v>75</v>
      </c>
      <c r="D60">
        <v>225</v>
      </c>
      <c r="E60" s="4">
        <f t="shared" si="0"/>
        <v>0.2197265625</v>
      </c>
    </row>
    <row r="61" spans="1:5" x14ac:dyDescent="0.25">
      <c r="A61" t="s">
        <v>76</v>
      </c>
      <c r="B61">
        <v>3</v>
      </c>
      <c r="C61">
        <v>65</v>
      </c>
      <c r="D61">
        <v>195</v>
      </c>
      <c r="E61" s="4">
        <f t="shared" si="0"/>
        <v>0.1904296875</v>
      </c>
    </row>
    <row r="62" spans="1:5" x14ac:dyDescent="0.25">
      <c r="A62" t="s">
        <v>59</v>
      </c>
      <c r="B62">
        <v>6</v>
      </c>
      <c r="C62">
        <v>32</v>
      </c>
      <c r="D62">
        <v>192</v>
      </c>
      <c r="E62" s="4">
        <f t="shared" si="0"/>
        <v>0.1875</v>
      </c>
    </row>
    <row r="63" spans="1:5" x14ac:dyDescent="0.25">
      <c r="A63" t="s">
        <v>9</v>
      </c>
      <c r="B63">
        <v>15</v>
      </c>
      <c r="C63">
        <v>12</v>
      </c>
      <c r="D63">
        <v>180</v>
      </c>
      <c r="E63" s="4">
        <f t="shared" si="0"/>
        <v>0.17578125</v>
      </c>
    </row>
    <row r="64" spans="1:5" x14ac:dyDescent="0.25">
      <c r="A64" t="s">
        <v>73</v>
      </c>
      <c r="B64">
        <v>2</v>
      </c>
      <c r="C64">
        <v>83</v>
      </c>
      <c r="D64">
        <v>166</v>
      </c>
      <c r="E64" s="4">
        <f t="shared" si="0"/>
        <v>0.162109375</v>
      </c>
    </row>
    <row r="65" spans="1:5" x14ac:dyDescent="0.25">
      <c r="A65" t="s">
        <v>29</v>
      </c>
      <c r="B65">
        <v>3</v>
      </c>
      <c r="C65">
        <v>55</v>
      </c>
      <c r="D65">
        <v>165</v>
      </c>
      <c r="E65" s="4">
        <f t="shared" si="0"/>
        <v>0.1611328125</v>
      </c>
    </row>
    <row r="66" spans="1:5" x14ac:dyDescent="0.25">
      <c r="A66" t="s">
        <v>54</v>
      </c>
      <c r="B66">
        <v>2</v>
      </c>
      <c r="C66">
        <v>75</v>
      </c>
      <c r="D66">
        <v>150</v>
      </c>
      <c r="E66" s="4">
        <f t="shared" si="0"/>
        <v>0.146484375</v>
      </c>
    </row>
    <row r="67" spans="1:5" x14ac:dyDescent="0.25">
      <c r="A67" t="s">
        <v>36</v>
      </c>
      <c r="B67">
        <v>3</v>
      </c>
      <c r="C67">
        <v>48</v>
      </c>
      <c r="D67">
        <v>144</v>
      </c>
      <c r="E67" s="4">
        <f t="shared" ref="E67:E87" si="1">D67/1024</f>
        <v>0.140625</v>
      </c>
    </row>
    <row r="68" spans="1:5" x14ac:dyDescent="0.25">
      <c r="A68" t="s">
        <v>63</v>
      </c>
      <c r="B68">
        <v>3</v>
      </c>
      <c r="C68">
        <v>45</v>
      </c>
      <c r="D68">
        <v>135</v>
      </c>
      <c r="E68" s="4">
        <f t="shared" si="1"/>
        <v>0.1318359375</v>
      </c>
    </row>
    <row r="69" spans="1:5" x14ac:dyDescent="0.25">
      <c r="A69" t="s">
        <v>46</v>
      </c>
      <c r="B69">
        <v>1</v>
      </c>
      <c r="C69">
        <v>115</v>
      </c>
      <c r="D69">
        <v>115</v>
      </c>
      <c r="E69" s="4">
        <f t="shared" si="1"/>
        <v>0.1123046875</v>
      </c>
    </row>
    <row r="70" spans="1:5" x14ac:dyDescent="0.25">
      <c r="A70" t="s">
        <v>60</v>
      </c>
      <c r="B70">
        <v>12</v>
      </c>
      <c r="C70">
        <v>8</v>
      </c>
      <c r="D70">
        <v>96</v>
      </c>
      <c r="E70" s="4">
        <f t="shared" si="1"/>
        <v>9.375E-2</v>
      </c>
    </row>
    <row r="71" spans="1:5" x14ac:dyDescent="0.25">
      <c r="A71" t="s">
        <v>67</v>
      </c>
      <c r="B71">
        <v>1</v>
      </c>
      <c r="C71">
        <v>85</v>
      </c>
      <c r="D71">
        <v>85</v>
      </c>
      <c r="E71" s="4">
        <f t="shared" si="1"/>
        <v>8.30078125E-2</v>
      </c>
    </row>
    <row r="72" spans="1:5" x14ac:dyDescent="0.25">
      <c r="A72" t="s">
        <v>77</v>
      </c>
      <c r="B72">
        <v>5</v>
      </c>
      <c r="C72">
        <v>16</v>
      </c>
      <c r="D72">
        <v>80</v>
      </c>
      <c r="E72" s="4">
        <f t="shared" si="1"/>
        <v>7.8125E-2</v>
      </c>
    </row>
    <row r="73" spans="1:5" x14ac:dyDescent="0.25">
      <c r="A73" t="s">
        <v>8</v>
      </c>
      <c r="B73">
        <v>5</v>
      </c>
      <c r="C73">
        <v>16</v>
      </c>
      <c r="D73">
        <v>80</v>
      </c>
      <c r="E73" s="4">
        <f t="shared" si="1"/>
        <v>7.8125E-2</v>
      </c>
    </row>
    <row r="74" spans="1:5" x14ac:dyDescent="0.25">
      <c r="A74" t="s">
        <v>22</v>
      </c>
      <c r="B74">
        <v>8</v>
      </c>
      <c r="C74">
        <v>10</v>
      </c>
      <c r="D74">
        <v>80</v>
      </c>
      <c r="E74" s="4">
        <f t="shared" si="1"/>
        <v>7.8125E-2</v>
      </c>
    </row>
    <row r="75" spans="1:5" x14ac:dyDescent="0.25">
      <c r="A75" t="s">
        <v>37</v>
      </c>
      <c r="B75">
        <v>3</v>
      </c>
      <c r="C75">
        <v>24</v>
      </c>
      <c r="D75">
        <v>72</v>
      </c>
      <c r="E75" s="4">
        <f t="shared" si="1"/>
        <v>7.03125E-2</v>
      </c>
    </row>
    <row r="76" spans="1:5" x14ac:dyDescent="0.25">
      <c r="A76" t="s">
        <v>78</v>
      </c>
      <c r="B76">
        <v>34</v>
      </c>
      <c r="C76">
        <v>2</v>
      </c>
      <c r="D76">
        <v>68</v>
      </c>
      <c r="E76" s="4">
        <f t="shared" si="1"/>
        <v>6.640625E-2</v>
      </c>
    </row>
    <row r="77" spans="1:5" x14ac:dyDescent="0.25">
      <c r="A77" t="s">
        <v>45</v>
      </c>
      <c r="B77">
        <v>3</v>
      </c>
      <c r="C77">
        <v>22</v>
      </c>
      <c r="D77">
        <v>66</v>
      </c>
      <c r="E77" s="4">
        <f t="shared" si="1"/>
        <v>6.4453125E-2</v>
      </c>
    </row>
    <row r="78" spans="1:5" x14ac:dyDescent="0.25">
      <c r="A78" t="s">
        <v>38</v>
      </c>
      <c r="B78">
        <v>2</v>
      </c>
      <c r="C78">
        <v>32</v>
      </c>
      <c r="D78">
        <v>64</v>
      </c>
      <c r="E78" s="4">
        <f t="shared" si="1"/>
        <v>6.25E-2</v>
      </c>
    </row>
    <row r="79" spans="1:5" x14ac:dyDescent="0.25">
      <c r="A79" t="s">
        <v>12</v>
      </c>
      <c r="B79">
        <v>2</v>
      </c>
      <c r="C79">
        <v>25</v>
      </c>
      <c r="D79">
        <v>50</v>
      </c>
      <c r="E79" s="4">
        <f t="shared" si="1"/>
        <v>4.8828125E-2</v>
      </c>
    </row>
    <row r="80" spans="1:5" x14ac:dyDescent="0.25">
      <c r="A80" t="s">
        <v>72</v>
      </c>
      <c r="B80">
        <v>2</v>
      </c>
      <c r="C80">
        <v>23</v>
      </c>
      <c r="D80">
        <v>46</v>
      </c>
      <c r="E80" s="4">
        <f t="shared" si="1"/>
        <v>4.4921875E-2</v>
      </c>
    </row>
    <row r="81" spans="1:5" x14ac:dyDescent="0.25">
      <c r="A81" t="s">
        <v>48</v>
      </c>
      <c r="B81">
        <v>14</v>
      </c>
      <c r="C81">
        <v>3</v>
      </c>
      <c r="D81">
        <v>42</v>
      </c>
      <c r="E81" s="4">
        <f t="shared" si="1"/>
        <v>4.1015625E-2</v>
      </c>
    </row>
    <row r="82" spans="1:5" x14ac:dyDescent="0.25">
      <c r="A82" t="s">
        <v>75</v>
      </c>
      <c r="B82">
        <v>3</v>
      </c>
      <c r="C82">
        <v>13</v>
      </c>
      <c r="D82">
        <v>39</v>
      </c>
      <c r="E82" s="4">
        <f t="shared" si="1"/>
        <v>3.80859375E-2</v>
      </c>
    </row>
    <row r="83" spans="1:5" x14ac:dyDescent="0.25">
      <c r="A83" t="s">
        <v>70</v>
      </c>
      <c r="B83">
        <v>15</v>
      </c>
      <c r="C83">
        <v>2</v>
      </c>
      <c r="D83">
        <v>30</v>
      </c>
      <c r="E83" s="4">
        <f t="shared" si="1"/>
        <v>2.9296875E-2</v>
      </c>
    </row>
    <row r="84" spans="1:5" x14ac:dyDescent="0.25">
      <c r="A84" t="s">
        <v>71</v>
      </c>
      <c r="B84">
        <v>13</v>
      </c>
      <c r="C84">
        <v>2</v>
      </c>
      <c r="D84">
        <v>26</v>
      </c>
      <c r="E84" s="4">
        <f t="shared" si="1"/>
        <v>2.5390625E-2</v>
      </c>
    </row>
    <row r="85" spans="1:5" x14ac:dyDescent="0.25">
      <c r="A85" t="s">
        <v>18</v>
      </c>
      <c r="B85">
        <v>3</v>
      </c>
      <c r="C85">
        <v>8</v>
      </c>
      <c r="D85">
        <v>24</v>
      </c>
      <c r="E85" s="4">
        <f t="shared" si="1"/>
        <v>2.34375E-2</v>
      </c>
    </row>
    <row r="86" spans="1:5" x14ac:dyDescent="0.25">
      <c r="A86" t="s">
        <v>56</v>
      </c>
      <c r="B86">
        <v>6</v>
      </c>
      <c r="C86">
        <v>3</v>
      </c>
      <c r="D86">
        <v>18</v>
      </c>
      <c r="E86" s="4">
        <f t="shared" si="1"/>
        <v>1.7578125E-2</v>
      </c>
    </row>
    <row r="87" spans="1:5" x14ac:dyDescent="0.25">
      <c r="A87" t="s">
        <v>69</v>
      </c>
      <c r="B87">
        <v>2</v>
      </c>
      <c r="C87">
        <v>1</v>
      </c>
      <c r="D87">
        <v>2</v>
      </c>
      <c r="E87" s="4">
        <f t="shared" si="1"/>
        <v>1.953125E-3</v>
      </c>
    </row>
    <row r="88" spans="1:5" x14ac:dyDescent="0.25">
      <c r="A88" s="1"/>
      <c r="B88" s="5">
        <f t="shared" ref="B88:C88" si="2">SUM(B2:B87)</f>
        <v>1085</v>
      </c>
      <c r="C88" s="5">
        <f t="shared" si="2"/>
        <v>32303</v>
      </c>
      <c r="D88" s="5">
        <f>SUM(D2:D87)</f>
        <v>239159</v>
      </c>
      <c r="E88" s="6">
        <f>D88/1024</f>
        <v>233.5537109375</v>
      </c>
    </row>
  </sheetData>
  <sortState ref="A2:D87">
    <sortCondition descending="1" ref="D2:D87"/>
    <sortCondition ref="A2:A8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pools.xls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J. Anderson (R* New England)</dc:creator>
  <cp:lastModifiedBy>Eric J. Anderson (R* New England)</cp:lastModifiedBy>
  <dcterms:created xsi:type="dcterms:W3CDTF">2013-02-22T11:39:31Z</dcterms:created>
  <dcterms:modified xsi:type="dcterms:W3CDTF">2013-02-22T11:41:40Z</dcterms:modified>
</cp:coreProperties>
</file>